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741\share\施設管理\艇庫\"/>
    </mc:Choice>
  </mc:AlternateContent>
  <xr:revisionPtr revIDLastSave="0" documentId="8_{D970022E-5327-465A-AA22-B4E2B05CF31C}" xr6:coauthVersionLast="47" xr6:coauthVersionMax="47" xr10:uidLastSave="{00000000-0000-0000-0000-000000000000}"/>
  <bookViews>
    <workbookView xWindow="-108" yWindow="-108" windowWidth="23256" windowHeight="12456" xr2:uid="{D37B82AC-D53C-403B-A4E5-A86AA1B53C2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4" i="1"/>
</calcChain>
</file>

<file path=xl/sharedStrings.xml><?xml version="1.0" encoding="utf-8"?>
<sst xmlns="http://schemas.openxmlformats.org/spreadsheetml/2006/main" count="58" uniqueCount="51">
  <si>
    <t>施設</t>
    <rPh sb="0" eb="2">
      <t>シセツ</t>
    </rPh>
    <phoneticPr fontId="2"/>
  </si>
  <si>
    <t>室№</t>
    <rPh sb="0" eb="1">
      <t>シツ</t>
    </rPh>
    <phoneticPr fontId="2"/>
  </si>
  <si>
    <t>区別</t>
    <rPh sb="0" eb="2">
      <t>クベツ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</si>
  <si>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</si>
  <si>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</si>
  <si>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艇庫利用料</t>
    <rPh sb="0" eb="5">
      <t>テイコリヨウリョウ</t>
    </rPh>
    <phoneticPr fontId="2"/>
  </si>
  <si>
    <t>１階</t>
    <rPh sb="1" eb="2">
      <t>カイ</t>
    </rPh>
    <phoneticPr fontId="2"/>
  </si>
  <si>
    <t>１－１</t>
    <phoneticPr fontId="2"/>
  </si>
  <si>
    <t>１－２</t>
  </si>
  <si>
    <t>１－３</t>
  </si>
  <si>
    <t>１－４</t>
  </si>
  <si>
    <t>１－５</t>
  </si>
  <si>
    <t>１－６</t>
  </si>
  <si>
    <t>１－７</t>
  </si>
  <si>
    <t>１－８</t>
  </si>
  <si>
    <t>２－１</t>
    <phoneticPr fontId="2"/>
  </si>
  <si>
    <t>２－２</t>
  </si>
  <si>
    <t>２－３</t>
  </si>
  <si>
    <t>２－４</t>
  </si>
  <si>
    <t>２－５</t>
  </si>
  <si>
    <t>２－６</t>
    <phoneticPr fontId="2"/>
  </si>
  <si>
    <t>２－７</t>
    <phoneticPr fontId="2"/>
  </si>
  <si>
    <t>２－８</t>
  </si>
  <si>
    <t>２階</t>
    <rPh sb="1" eb="2">
      <t>カイ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</si>
  <si>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</si>
  <si>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</si>
  <si>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第２艇庫</t>
    <rPh sb="0" eb="1">
      <t>ダイ</t>
    </rPh>
    <rPh sb="2" eb="4">
      <t>テイコ</t>
    </rPh>
    <phoneticPr fontId="2"/>
  </si>
  <si>
    <t>上段</t>
    <rPh sb="0" eb="2">
      <t>ジョウダン</t>
    </rPh>
    <phoneticPr fontId="2"/>
  </si>
  <si>
    <t>中段</t>
    <rPh sb="0" eb="2">
      <t>チュウダン</t>
    </rPh>
    <phoneticPr fontId="2"/>
  </si>
  <si>
    <t>下段</t>
    <rPh sb="0" eb="2">
      <t>ゲダン</t>
    </rPh>
    <phoneticPr fontId="2"/>
  </si>
  <si>
    <t>１日</t>
    <rPh sb="1" eb="2">
      <t>ヒ</t>
    </rPh>
    <phoneticPr fontId="2"/>
  </si>
  <si>
    <t>１月</t>
    <rPh sb="1" eb="2">
      <t>ツキ</t>
    </rPh>
    <phoneticPr fontId="2"/>
  </si>
  <si>
    <t>１年</t>
    <rPh sb="1" eb="2">
      <t>ネン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</si>
  <si>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</si>
  <si>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</si>
  <si>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</si>
  <si>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8:30～12:30</t>
    <phoneticPr fontId="2"/>
  </si>
  <si>
    <t>13:00～17:00</t>
    <phoneticPr fontId="2"/>
  </si>
  <si>
    <t>17:30～19:00</t>
    <phoneticPr fontId="2"/>
  </si>
  <si>
    <t>会議室利用料
（1時間につき）</t>
    <rPh sb="0" eb="3">
      <t>カイギシツ</t>
    </rPh>
    <rPh sb="3" eb="6">
      <t>リヨウリョウ</t>
    </rPh>
    <rPh sb="9" eb="11">
      <t>ジカン</t>
    </rPh>
    <phoneticPr fontId="2"/>
  </si>
  <si>
    <t>駐車場利用料</t>
    <rPh sb="0" eb="3">
      <t>チュウシャジョウ</t>
    </rPh>
    <rPh sb="3" eb="6">
      <t>リヨウリョウ</t>
    </rPh>
    <phoneticPr fontId="2"/>
  </si>
  <si>
    <t>陸置場利用料（１艇につき）</t>
    <rPh sb="0" eb="1">
      <t>リク</t>
    </rPh>
    <rPh sb="1" eb="2">
      <t>オ</t>
    </rPh>
    <rPh sb="2" eb="3">
      <t>バ</t>
    </rPh>
    <rPh sb="3" eb="6">
      <t>リヨウリョウ</t>
    </rPh>
    <rPh sb="8" eb="9">
      <t>テイ</t>
    </rPh>
    <phoneticPr fontId="2"/>
  </si>
  <si>
    <t>桟橋利用料（１艇につき）</t>
    <rPh sb="0" eb="2">
      <t>サンバシ</t>
    </rPh>
    <rPh sb="2" eb="5">
      <t>リヨウリョウ</t>
    </rPh>
    <rPh sb="7" eb="8">
      <t>テイ</t>
    </rPh>
    <phoneticPr fontId="2"/>
  </si>
  <si>
    <t>多頻度利用（1カ月）</t>
    <rPh sb="0" eb="5">
      <t>タヒンドリヨウ</t>
    </rPh>
    <rPh sb="8" eb="9">
      <t>ゲツ</t>
    </rPh>
    <phoneticPr fontId="2"/>
  </si>
  <si>
    <t>３階</t>
    <rPh sb="1" eb="2">
      <t>カイ</t>
    </rPh>
    <phoneticPr fontId="2"/>
  </si>
  <si>
    <t>屋上</t>
    <rPh sb="0" eb="2">
      <t>オクジョウ</t>
    </rPh>
    <phoneticPr fontId="2"/>
  </si>
  <si>
    <t>１日１台</t>
    <rPh sb="1" eb="2">
      <t>ヒ</t>
    </rPh>
    <rPh sb="3" eb="4">
      <t>ダイ</t>
    </rPh>
    <phoneticPr fontId="2"/>
  </si>
  <si>
    <t>付帯設備</t>
    <rPh sb="0" eb="4">
      <t>フタイセツビ</t>
    </rPh>
    <phoneticPr fontId="2"/>
  </si>
  <si>
    <t>シャワー1回（５分）</t>
    <rPh sb="5" eb="6">
      <t>カイ</t>
    </rPh>
    <rPh sb="8" eb="9">
      <t>フン</t>
    </rPh>
    <phoneticPr fontId="2"/>
  </si>
  <si>
    <t>令和6年(2024年）8月13日改訂</t>
    <rPh sb="0" eb="2">
      <t>レイワ</t>
    </rPh>
    <rPh sb="3" eb="4">
      <t>ネン</t>
    </rPh>
    <rPh sb="9" eb="10">
      <t>ネン</t>
    </rPh>
    <rPh sb="12" eb="13">
      <t>ツキ</t>
    </rPh>
    <rPh sb="15" eb="16">
      <t>ヒ</t>
    </rPh>
    <rPh sb="16" eb="18">
      <t>カイテイ</t>
    </rPh>
    <phoneticPr fontId="2"/>
  </si>
  <si>
    <r>
      <t>　　　　滋賀県立柳が崎ヨットハーバー料金表　　</t>
    </r>
    <r>
      <rPr>
        <sz val="12"/>
        <color theme="1"/>
        <rFont val="Yu Gothic UI"/>
        <family val="3"/>
        <charset val="128"/>
      </rPr>
      <t>金額（円）</t>
    </r>
    <rPh sb="4" eb="9">
      <t>シガケンリツヤナ</t>
    </rPh>
    <rPh sb="10" eb="11">
      <t>サキ</t>
    </rPh>
    <rPh sb="18" eb="21">
      <t>リョウキンヒョウ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</si>
</sst>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Yu Gothic UI"/>
      <family val="2"/>
      <charset val="128"/>
    </font>
    <font>
      <sz val="12"/>
      <color theme="1"/>
      <name val="Yu Gothic UI"/>
      <family val="2"/>
      <charset val="128"/>
    </font>
    <font>
      <sz val="6"/>
      <name val="Yu Gothic UI"/>
      <family val="2"/>
      <charset val="128"/>
    </font>
    <font>
      <sz val="16"/>
      <color theme="1"/>
      <name val="Yu Gothic UI"/>
      <family val="2"/>
      <charset val="128"/>
    </font>
    <font>
      <sz val="16"/>
      <color theme="1"/>
      <name val="Yu Gothic UI"/>
      <family val="3"/>
      <charset val="128"/>
    </font>
    <font>
      <sz val="10"/>
      <color theme="1"/>
      <name val="Yu Gothic UI"/>
      <family val="2"/>
      <charset val="128"/>
    </font>
    <font>
      <sz val="1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56" fontId="0" fillId="0" borderId="2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56" fontId="0" fillId="0" borderId="3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56" fontId="0" fillId="0" borderId="4" xfId="0" quotePrefix="1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56" fontId="0" fillId="0" borderId="2" xfId="0" quotePrefix="1" applyNumberFormat="1" applyBorder="1" applyAlignment="1">
      <alignment horizontal="center" vertical="center"/>
    </xf>
    <xf numFmtId="56" fontId="0" fillId="0" borderId="3" xfId="0" quotePrefix="1" applyNumberFormat="1" applyBorder="1" applyAlignment="1">
      <alignment horizontal="center" vertical="center"/>
    </xf>
    <xf numFmtId="56" fontId="0" fillId="0" borderId="4" xfId="0" quotePrefix="1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4BBF-A362-48CA-BBE7-29265B3C2680}">
  <dimension ref="B1:H35"/>
  <sheetViews>
    <sheetView tabSelected="1" workbookViewId="0">
      <selection activeCell="I34" sqref="I34"/>
    </sheetView>
  </sheetViews>
  <sheetFormatPr defaultRowHeight="19.2" x14ac:dyDescent="0.45"/>
  <cols>
    <col min="2" max="2" width="8.54296875" customWidth="1"/>
    <col min="6" max="6" width="6" customWidth="1"/>
    <col min="7" max="8" width="12.26953125" customWidth="1"/>
  </cols>
  <sheetData>
    <row r="1" spans="2:8" ht="24.6" x14ac:dyDescent="0.45">
      <c r="B1" s="17" t="s">
        <v>50</v>
      </c>
      <c r="C1" s="18"/>
      <c r="D1" s="18"/>
      <c r="E1" s="18"/>
      <c r="F1" s="18"/>
      <c r="G1" s="18"/>
      <c r="H1" s="18"/>
    </row>
    <row r="2" spans="2:8" ht="13.8" customHeight="1" x14ac:dyDescent="0.45">
      <c r="E2" s="15" t="s">
        <v>49</v>
      </c>
      <c r="F2" s="16"/>
      <c r="G2" s="16"/>
      <c r="H2" s="16"/>
    </row>
    <row r="3" spans="2:8" x14ac:dyDescent="0.45">
      <c r="B3" s="21" t="s">
        <v>0</v>
      </c>
      <c r="C3" s="21"/>
      <c r="D3" s="1" t="s">
        <v>1</v>
      </c>
      <c r="E3" s="21" t="s">
        <v>2</v>
      </c>
      <c r="F3" s="21"/>
      <c r="G3" s="1" t="s">
        <v>3</v>
      </c>
      <c r="H3" s="1" t="s">
        <v>4</v>
      </c>
    </row>
    <row r="4" spans="2:8" ht="19.2" customHeight="1" x14ac:dyDescent="0.45">
      <c r="B4" s="26" t="s">
        <v>5</v>
      </c>
      <c r="C4" s="21" t="s">
        <v>6</v>
      </c>
      <c r="D4" s="3" t="s">
        <v>7</v>
      </c>
      <c r="E4" s="25" t="s">
        <v>24</v>
      </c>
      <c r="F4" s="25"/>
      <c r="G4" s="5">
        <v>1498000</v>
      </c>
      <c r="H4" s="5">
        <f>G4*1.5</f>
        <v>2247000</v>
      </c>
    </row>
    <row r="5" spans="2:8" x14ac:dyDescent="0.45">
      <c r="B5" s="26"/>
      <c r="C5" s="21"/>
      <c r="D5" s="6" t="s">
        <v>8</v>
      </c>
      <c r="E5" s="22"/>
      <c r="F5" s="22"/>
      <c r="G5" s="8">
        <v>1498000</v>
      </c>
      <c r="H5" s="8">
        <f t="shared" ref="H5:H31" si="0">G5*1.5</f>
        <v>2247000</v>
      </c>
    </row>
    <row r="6" spans="2:8" x14ac:dyDescent="0.45">
      <c r="B6" s="26"/>
      <c r="C6" s="21"/>
      <c r="D6" s="6" t="s">
        <v>9</v>
      </c>
      <c r="E6" s="22"/>
      <c r="F6" s="22"/>
      <c r="G6" s="8">
        <v>746800</v>
      </c>
      <c r="H6" s="8">
        <f t="shared" si="0"/>
        <v>1120200</v>
      </c>
    </row>
    <row r="7" spans="2:8" x14ac:dyDescent="0.45">
      <c r="B7" s="26"/>
      <c r="C7" s="21"/>
      <c r="D7" s="6" t="s">
        <v>10</v>
      </c>
      <c r="E7" s="22"/>
      <c r="F7" s="22"/>
      <c r="G7" s="8">
        <v>746800</v>
      </c>
      <c r="H7" s="8">
        <f t="shared" si="0"/>
        <v>1120200</v>
      </c>
    </row>
    <row r="8" spans="2:8" x14ac:dyDescent="0.45">
      <c r="B8" s="26"/>
      <c r="C8" s="21"/>
      <c r="D8" s="6" t="s">
        <v>11</v>
      </c>
      <c r="E8" s="22"/>
      <c r="F8" s="22"/>
      <c r="G8" s="8">
        <v>746800</v>
      </c>
      <c r="H8" s="8">
        <f t="shared" si="0"/>
        <v>1120200</v>
      </c>
    </row>
    <row r="9" spans="2:8" x14ac:dyDescent="0.45">
      <c r="B9" s="26"/>
      <c r="C9" s="21"/>
      <c r="D9" s="6" t="s">
        <v>12</v>
      </c>
      <c r="E9" s="22"/>
      <c r="F9" s="22"/>
      <c r="G9" s="8">
        <v>746800</v>
      </c>
      <c r="H9" s="8">
        <f t="shared" si="0"/>
        <v>1120200</v>
      </c>
    </row>
    <row r="10" spans="2:8" x14ac:dyDescent="0.45">
      <c r="B10" s="26"/>
      <c r="C10" s="21"/>
      <c r="D10" s="6" t="s">
        <v>13</v>
      </c>
      <c r="E10" s="22"/>
      <c r="F10" s="22"/>
      <c r="G10" s="8">
        <v>746800</v>
      </c>
      <c r="H10" s="8">
        <f t="shared" si="0"/>
        <v>1120200</v>
      </c>
    </row>
    <row r="11" spans="2:8" x14ac:dyDescent="0.45">
      <c r="B11" s="26"/>
      <c r="C11" s="21"/>
      <c r="D11" s="9" t="s">
        <v>14</v>
      </c>
      <c r="E11" s="23" t="s">
        <v>25</v>
      </c>
      <c r="F11" s="23"/>
      <c r="G11" s="11">
        <v>78500</v>
      </c>
      <c r="H11" s="11">
        <f t="shared" si="0"/>
        <v>117750</v>
      </c>
    </row>
    <row r="12" spans="2:8" x14ac:dyDescent="0.45">
      <c r="B12" s="26"/>
      <c r="C12" s="21" t="s">
        <v>23</v>
      </c>
      <c r="D12" s="3" t="s">
        <v>15</v>
      </c>
      <c r="E12" s="25" t="s">
        <v>24</v>
      </c>
      <c r="F12" s="25"/>
      <c r="G12" s="5">
        <v>852700</v>
      </c>
      <c r="H12" s="5">
        <f t="shared" si="0"/>
        <v>1279050</v>
      </c>
    </row>
    <row r="13" spans="2:8" x14ac:dyDescent="0.45">
      <c r="B13" s="26"/>
      <c r="C13" s="21"/>
      <c r="D13" s="6" t="s">
        <v>16</v>
      </c>
      <c r="E13" s="22"/>
      <c r="F13" s="22"/>
      <c r="G13" s="8">
        <v>426300</v>
      </c>
      <c r="H13" s="8">
        <f t="shared" si="0"/>
        <v>639450</v>
      </c>
    </row>
    <row r="14" spans="2:8" x14ac:dyDescent="0.45">
      <c r="B14" s="26"/>
      <c r="C14" s="21"/>
      <c r="D14" s="6" t="s">
        <v>17</v>
      </c>
      <c r="E14" s="22"/>
      <c r="F14" s="22"/>
      <c r="G14" s="8">
        <v>426300</v>
      </c>
      <c r="H14" s="8">
        <f t="shared" si="0"/>
        <v>639450</v>
      </c>
    </row>
    <row r="15" spans="2:8" x14ac:dyDescent="0.45">
      <c r="B15" s="26"/>
      <c r="C15" s="21"/>
      <c r="D15" s="9" t="s">
        <v>18</v>
      </c>
      <c r="E15" s="23"/>
      <c r="F15" s="23"/>
      <c r="G15" s="11">
        <v>426300</v>
      </c>
      <c r="H15" s="11">
        <f t="shared" si="0"/>
        <v>639450</v>
      </c>
    </row>
    <row r="16" spans="2:8" x14ac:dyDescent="0.45">
      <c r="B16" s="26"/>
      <c r="C16" s="21"/>
      <c r="D16" s="27" t="s">
        <v>19</v>
      </c>
      <c r="E16" s="25" t="s">
        <v>25</v>
      </c>
      <c r="F16" s="4" t="s">
        <v>27</v>
      </c>
      <c r="G16" s="5">
        <v>44000</v>
      </c>
      <c r="H16" s="5">
        <f t="shared" si="0"/>
        <v>66000</v>
      </c>
    </row>
    <row r="17" spans="2:8" x14ac:dyDescent="0.45">
      <c r="B17" s="26"/>
      <c r="C17" s="21"/>
      <c r="D17" s="28"/>
      <c r="E17" s="22"/>
      <c r="F17" s="7" t="s">
        <v>28</v>
      </c>
      <c r="G17" s="8">
        <v>59600</v>
      </c>
      <c r="H17" s="8">
        <f t="shared" si="0"/>
        <v>89400</v>
      </c>
    </row>
    <row r="18" spans="2:8" x14ac:dyDescent="0.45">
      <c r="B18" s="26"/>
      <c r="C18" s="21"/>
      <c r="D18" s="28"/>
      <c r="E18" s="22"/>
      <c r="F18" s="7" t="s">
        <v>29</v>
      </c>
      <c r="G18" s="8">
        <v>73200</v>
      </c>
      <c r="H18" s="8">
        <f t="shared" si="0"/>
        <v>109800</v>
      </c>
    </row>
    <row r="19" spans="2:8" x14ac:dyDescent="0.45">
      <c r="B19" s="26"/>
      <c r="C19" s="21"/>
      <c r="D19" s="28" t="s">
        <v>20</v>
      </c>
      <c r="E19" s="22"/>
      <c r="F19" s="7" t="s">
        <v>27</v>
      </c>
      <c r="G19" s="8">
        <v>44000</v>
      </c>
      <c r="H19" s="8">
        <f t="shared" si="0"/>
        <v>66000</v>
      </c>
    </row>
    <row r="20" spans="2:8" x14ac:dyDescent="0.45">
      <c r="B20" s="26"/>
      <c r="C20" s="21"/>
      <c r="D20" s="28"/>
      <c r="E20" s="22"/>
      <c r="F20" s="7" t="s">
        <v>28</v>
      </c>
      <c r="G20" s="8">
        <v>59600</v>
      </c>
      <c r="H20" s="8">
        <f t="shared" si="0"/>
        <v>89400</v>
      </c>
    </row>
    <row r="21" spans="2:8" x14ac:dyDescent="0.45">
      <c r="B21" s="26"/>
      <c r="C21" s="21"/>
      <c r="D21" s="29"/>
      <c r="E21" s="23"/>
      <c r="F21" s="10" t="s">
        <v>29</v>
      </c>
      <c r="G21" s="11">
        <v>73200</v>
      </c>
      <c r="H21" s="11">
        <f t="shared" si="0"/>
        <v>109800</v>
      </c>
    </row>
    <row r="22" spans="2:8" x14ac:dyDescent="0.45">
      <c r="B22" s="26"/>
      <c r="C22" s="21"/>
      <c r="D22" s="3" t="s">
        <v>21</v>
      </c>
      <c r="E22" s="25" t="s">
        <v>24</v>
      </c>
      <c r="F22" s="25"/>
      <c r="G22" s="5">
        <v>426300</v>
      </c>
      <c r="H22" s="5">
        <f t="shared" si="0"/>
        <v>639450</v>
      </c>
    </row>
    <row r="23" spans="2:8" x14ac:dyDescent="0.45">
      <c r="B23" s="26"/>
      <c r="C23" s="21"/>
      <c r="D23" s="9" t="s">
        <v>22</v>
      </c>
      <c r="E23" s="23"/>
      <c r="F23" s="23"/>
      <c r="G23" s="11">
        <v>106800</v>
      </c>
      <c r="H23" s="11">
        <f t="shared" si="0"/>
        <v>160200</v>
      </c>
    </row>
    <row r="24" spans="2:8" x14ac:dyDescent="0.45">
      <c r="B24" s="26"/>
      <c r="C24" s="21" t="s">
        <v>26</v>
      </c>
      <c r="D24" s="21"/>
      <c r="E24" s="21"/>
      <c r="F24" s="1"/>
      <c r="G24" s="2">
        <v>688000</v>
      </c>
      <c r="H24" s="2">
        <f t="shared" si="0"/>
        <v>1032000</v>
      </c>
    </row>
    <row r="25" spans="2:8" x14ac:dyDescent="0.45">
      <c r="B25" s="21" t="s">
        <v>41</v>
      </c>
      <c r="C25" s="21"/>
      <c r="D25" s="21"/>
      <c r="E25" s="21"/>
      <c r="F25" s="4" t="s">
        <v>30</v>
      </c>
      <c r="G25" s="5">
        <v>700</v>
      </c>
      <c r="H25" s="5">
        <f t="shared" si="0"/>
        <v>1050</v>
      </c>
    </row>
    <row r="26" spans="2:8" x14ac:dyDescent="0.45">
      <c r="B26" s="21"/>
      <c r="C26" s="21"/>
      <c r="D26" s="21"/>
      <c r="E26" s="21"/>
      <c r="F26" s="7" t="s">
        <v>31</v>
      </c>
      <c r="G26" s="8">
        <v>4500</v>
      </c>
      <c r="H26" s="8">
        <f t="shared" si="0"/>
        <v>6750</v>
      </c>
    </row>
    <row r="27" spans="2:8" x14ac:dyDescent="0.45">
      <c r="B27" s="21"/>
      <c r="C27" s="21"/>
      <c r="D27" s="21"/>
      <c r="E27" s="21"/>
      <c r="F27" s="10" t="s">
        <v>32</v>
      </c>
      <c r="G27" s="11">
        <v>39000</v>
      </c>
      <c r="H27" s="11">
        <f t="shared" si="0"/>
        <v>58500</v>
      </c>
    </row>
    <row r="28" spans="2:8" x14ac:dyDescent="0.45">
      <c r="B28" s="21" t="s">
        <v>42</v>
      </c>
      <c r="C28" s="21"/>
      <c r="D28" s="21"/>
      <c r="E28" s="21"/>
      <c r="F28" s="1" t="s">
        <v>30</v>
      </c>
      <c r="G28" s="2">
        <v>1740</v>
      </c>
      <c r="H28" s="2">
        <f t="shared" si="0"/>
        <v>2610</v>
      </c>
    </row>
    <row r="29" spans="2:8" x14ac:dyDescent="0.45">
      <c r="B29" s="24" t="s">
        <v>39</v>
      </c>
      <c r="C29" s="21"/>
      <c r="D29" s="12" t="s">
        <v>33</v>
      </c>
      <c r="E29" s="25" t="s">
        <v>36</v>
      </c>
      <c r="F29" s="25"/>
      <c r="G29" s="5">
        <v>630</v>
      </c>
      <c r="H29" s="5">
        <f t="shared" si="0"/>
        <v>945</v>
      </c>
    </row>
    <row r="30" spans="2:8" x14ac:dyDescent="0.45">
      <c r="B30" s="21"/>
      <c r="C30" s="21"/>
      <c r="D30" s="13" t="s">
        <v>34</v>
      </c>
      <c r="E30" s="22" t="s">
        <v>37</v>
      </c>
      <c r="F30" s="22"/>
      <c r="G30" s="8">
        <v>860</v>
      </c>
      <c r="H30" s="8">
        <f t="shared" si="0"/>
        <v>1290</v>
      </c>
    </row>
    <row r="31" spans="2:8" x14ac:dyDescent="0.45">
      <c r="B31" s="21"/>
      <c r="C31" s="21"/>
      <c r="D31" s="14" t="s">
        <v>35</v>
      </c>
      <c r="E31" s="23" t="s">
        <v>38</v>
      </c>
      <c r="F31" s="23"/>
      <c r="G31" s="11">
        <v>1260</v>
      </c>
      <c r="H31" s="11">
        <f t="shared" si="0"/>
        <v>1890</v>
      </c>
    </row>
    <row r="32" spans="2:8" x14ac:dyDescent="0.45">
      <c r="B32" s="21" t="s">
        <v>40</v>
      </c>
      <c r="C32" s="21"/>
      <c r="D32" s="21" t="s">
        <v>43</v>
      </c>
      <c r="E32" s="21"/>
      <c r="F32" s="12" t="s">
        <v>44</v>
      </c>
      <c r="G32" s="19">
        <v>8000</v>
      </c>
      <c r="H32" s="19"/>
    </row>
    <row r="33" spans="2:8" x14ac:dyDescent="0.45">
      <c r="B33" s="21"/>
      <c r="C33" s="21"/>
      <c r="D33" s="21"/>
      <c r="E33" s="21"/>
      <c r="F33" s="14" t="s">
        <v>45</v>
      </c>
      <c r="G33" s="20">
        <v>7000</v>
      </c>
      <c r="H33" s="20"/>
    </row>
    <row r="34" spans="2:8" x14ac:dyDescent="0.45">
      <c r="B34" s="21"/>
      <c r="C34" s="21"/>
      <c r="D34" s="21" t="s">
        <v>46</v>
      </c>
      <c r="E34" s="21"/>
      <c r="F34" s="21"/>
      <c r="G34" s="21">
        <v>700</v>
      </c>
      <c r="H34" s="21"/>
    </row>
    <row r="35" spans="2:8" x14ac:dyDescent="0.45">
      <c r="B35" s="21" t="s">
        <v>47</v>
      </c>
      <c r="C35" s="21"/>
      <c r="D35" s="21" t="s">
        <v>48</v>
      </c>
      <c r="E35" s="21"/>
      <c r="F35" s="21"/>
      <c r="G35" s="21">
        <v>100</v>
      </c>
      <c r="H35" s="21"/>
    </row>
  </sheetData>
  <mergeCells count="30">
    <mergeCell ref="D16:D18"/>
    <mergeCell ref="D19:D21"/>
    <mergeCell ref="C4:C11"/>
    <mergeCell ref="C12:C23"/>
    <mergeCell ref="D35:F35"/>
    <mergeCell ref="B35:C35"/>
    <mergeCell ref="G35:H35"/>
    <mergeCell ref="E30:F30"/>
    <mergeCell ref="E31:F31"/>
    <mergeCell ref="B29:C31"/>
    <mergeCell ref="D32:E33"/>
    <mergeCell ref="B32:C34"/>
    <mergeCell ref="D34:F34"/>
    <mergeCell ref="E29:F29"/>
    <mergeCell ref="E2:H2"/>
    <mergeCell ref="B1:H1"/>
    <mergeCell ref="G32:H32"/>
    <mergeCell ref="G33:H33"/>
    <mergeCell ref="G34:H34"/>
    <mergeCell ref="B25:E27"/>
    <mergeCell ref="B28:E28"/>
    <mergeCell ref="E16:E21"/>
    <mergeCell ref="B4:B24"/>
    <mergeCell ref="C24:E24"/>
    <mergeCell ref="E4:F10"/>
    <mergeCell ref="E11:F11"/>
    <mergeCell ref="E12:F15"/>
    <mergeCell ref="E22:F23"/>
    <mergeCell ref="B3:C3"/>
    <mergeCell ref="E3:F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E4F4-19FA-46B0-8BBE-738DD1767DB1}">
  <dimension ref="A1"/>
  <sheetViews>
    <sheetView workbookViewId="0"/>
  </sheetViews>
  <sheetFormatPr defaultRowHeight="19.2" x14ac:dyDescent="0.4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9BBA-A59C-4773-903B-B2DE2195EF02}">
  <dimension ref="A1"/>
  <sheetViews>
    <sheetView workbookViewId="0"/>
  </sheetViews>
  <sheetFormatPr defaultRowHeight="19.2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 yacht</dc:creator>
  <cp:lastModifiedBy>01 yacht</cp:lastModifiedBy>
  <cp:lastPrinted>2025-02-18T02:06:48Z</cp:lastPrinted>
  <dcterms:created xsi:type="dcterms:W3CDTF">2025-02-18T01:27:52Z</dcterms:created>
  <dcterms:modified xsi:type="dcterms:W3CDTF">2026-03-06T01:05:01Z</dcterms:modified>
</cp:coreProperties>
</file>